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" windowWidth="11652" windowHeight="4392"/>
  </bookViews>
  <sheets>
    <sheet name="Tabelle1" sheetId="1" r:id="rId1"/>
  </sheets>
  <definedNames>
    <definedName name="gapcost">Tabelle1!$M$18</definedName>
    <definedName name="match">Tabelle1!$M$19</definedName>
    <definedName name="mismatch">Tabelle1!$M$20</definedName>
  </definedNames>
  <calcPr calcId="145621" concurrentCalc="0"/>
</workbook>
</file>

<file path=xl/calcChain.xml><?xml version="1.0" encoding="utf-8"?>
<calcChain xmlns="http://schemas.openxmlformats.org/spreadsheetml/2006/main">
  <c r="B19" i="1" l="1"/>
  <c r="B20" i="1"/>
  <c r="B21" i="1"/>
  <c r="B22" i="1"/>
  <c r="B23" i="1"/>
  <c r="B24" i="1"/>
  <c r="B25" i="1"/>
  <c r="B26" i="1"/>
  <c r="C18" i="1"/>
  <c r="D18" i="1"/>
  <c r="E18" i="1"/>
  <c r="F18" i="1"/>
  <c r="G18" i="1"/>
  <c r="H18" i="1"/>
  <c r="I18" i="1"/>
  <c r="J18" i="1"/>
  <c r="C19" i="1"/>
  <c r="D19" i="1"/>
  <c r="C20" i="1"/>
  <c r="D20" i="1"/>
  <c r="E19" i="1"/>
  <c r="E20" i="1"/>
  <c r="C21" i="1"/>
  <c r="D21" i="1"/>
  <c r="E21" i="1"/>
  <c r="F19" i="1"/>
  <c r="F20" i="1"/>
  <c r="F21" i="1"/>
  <c r="C22" i="1"/>
  <c r="D22" i="1"/>
  <c r="E22" i="1"/>
  <c r="F22" i="1"/>
  <c r="G19" i="1"/>
  <c r="G20" i="1"/>
  <c r="G21" i="1"/>
  <c r="G22" i="1"/>
  <c r="C23" i="1"/>
  <c r="D23" i="1"/>
  <c r="E23" i="1"/>
  <c r="F23" i="1"/>
  <c r="G23" i="1"/>
  <c r="H19" i="1"/>
  <c r="H20" i="1"/>
  <c r="H21" i="1"/>
  <c r="H22" i="1"/>
  <c r="H23" i="1"/>
  <c r="C24" i="1"/>
  <c r="D24" i="1"/>
  <c r="E24" i="1"/>
  <c r="F24" i="1"/>
  <c r="G24" i="1"/>
  <c r="H24" i="1"/>
  <c r="I19" i="1"/>
  <c r="I20" i="1"/>
  <c r="I21" i="1"/>
  <c r="I22" i="1"/>
  <c r="I23" i="1"/>
  <c r="I24" i="1"/>
  <c r="C25" i="1"/>
  <c r="D25" i="1"/>
  <c r="E25" i="1"/>
  <c r="F25" i="1"/>
  <c r="G25" i="1"/>
  <c r="H25" i="1"/>
  <c r="I25" i="1"/>
  <c r="J19" i="1"/>
  <c r="J20" i="1"/>
  <c r="J21" i="1"/>
  <c r="J22" i="1"/>
  <c r="J23" i="1"/>
  <c r="J24" i="1"/>
  <c r="J25" i="1"/>
  <c r="C26" i="1"/>
  <c r="D26" i="1"/>
  <c r="E26" i="1"/>
  <c r="F26" i="1"/>
  <c r="G26" i="1"/>
  <c r="H26" i="1"/>
  <c r="I26" i="1"/>
  <c r="J26" i="1"/>
</calcChain>
</file>

<file path=xl/sharedStrings.xml><?xml version="1.0" encoding="utf-8"?>
<sst xmlns="http://schemas.openxmlformats.org/spreadsheetml/2006/main" count="39" uniqueCount="11">
  <si>
    <t>A</t>
  </si>
  <si>
    <t>T</t>
  </si>
  <si>
    <t>G</t>
  </si>
  <si>
    <t>C</t>
  </si>
  <si>
    <t>Bioinformatik Lamparter, Excel Tabelle für Needleman Wunsch Übung</t>
  </si>
  <si>
    <t>Vorgegebene Parameter: Gap cost: -1; match: 2; mismatch: 1</t>
  </si>
  <si>
    <t>gapcost</t>
  </si>
  <si>
    <t>match</t>
  </si>
  <si>
    <t>mismatch</t>
  </si>
  <si>
    <t>Zunächst die DNA Sequenzen in den gelben Feldern überschreiben und die Zahlen in die Tabelle eintragen.</t>
  </si>
  <si>
    <t xml:space="preserve">Diese Tabelle dient zur Kontrolle. Hier nur die DNA Sequenzen eintragen.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</si>
</sst>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2" fillId="0" borderId="0" xfId="0" applyFont="1"/>
    <xf numFmtId="0" fontId="1" fillId="0" borderId="0" xfId="0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10" workbookViewId="0">
      <selection activeCell="C24" sqref="C24"/>
    </sheetView>
  </sheetViews>
  <sheetFormatPr baseColWidth="10" defaultRowHeight="14.4" x14ac:dyDescent="0.3"/>
  <cols>
    <col min="1" max="1" width="4.109375" customWidth="1"/>
    <col min="2" max="10" width="4.6640625" customWidth="1"/>
  </cols>
  <sheetData>
    <row r="1" spans="1:10" x14ac:dyDescent="0.3">
      <c r="A1" s="4" t="s">
        <v>4</v>
      </c>
    </row>
    <row r="2" spans="1:10" x14ac:dyDescent="0.3">
      <c r="A2" t="s">
        <v>5</v>
      </c>
    </row>
    <row r="3" spans="1:10" x14ac:dyDescent="0.3">
      <c r="A3" t="s">
        <v>9</v>
      </c>
    </row>
    <row r="5" spans="1:10" ht="15.6" x14ac:dyDescent="0.3">
      <c r="A5" s="2"/>
      <c r="B5" s="2"/>
      <c r="C5" s="2" t="s">
        <v>0</v>
      </c>
      <c r="D5" s="2" t="s">
        <v>1</v>
      </c>
      <c r="E5" s="2" t="s">
        <v>2</v>
      </c>
      <c r="F5" s="2" t="s">
        <v>1</v>
      </c>
      <c r="G5" s="2" t="s">
        <v>3</v>
      </c>
      <c r="H5" s="2" t="s">
        <v>1</v>
      </c>
      <c r="I5" s="2" t="s">
        <v>0</v>
      </c>
      <c r="J5" s="2" t="s">
        <v>1</v>
      </c>
    </row>
    <row r="6" spans="1:10" ht="15.6" x14ac:dyDescent="0.3">
      <c r="A6" s="2"/>
      <c r="B6" s="3">
        <v>0</v>
      </c>
      <c r="C6" s="3">
        <v>-1</v>
      </c>
      <c r="D6" s="3">
        <v>-2</v>
      </c>
      <c r="E6" s="3">
        <v>-3</v>
      </c>
      <c r="F6" s="3">
        <v>-4</v>
      </c>
      <c r="G6" s="3">
        <v>-5</v>
      </c>
      <c r="H6" s="3">
        <v>-6</v>
      </c>
      <c r="I6" s="3">
        <v>-7</v>
      </c>
      <c r="J6" s="3">
        <v>-8</v>
      </c>
    </row>
    <row r="7" spans="1:10" ht="15.6" x14ac:dyDescent="0.3">
      <c r="A7" s="2" t="s">
        <v>0</v>
      </c>
      <c r="B7" s="3">
        <v>-1</v>
      </c>
      <c r="C7" s="1">
        <v>2</v>
      </c>
      <c r="D7" s="1">
        <v>1</v>
      </c>
      <c r="E7" s="1">
        <v>0</v>
      </c>
      <c r="F7" s="1">
        <v>-1</v>
      </c>
      <c r="G7" s="1">
        <v>-2</v>
      </c>
      <c r="H7" s="1">
        <v>-3</v>
      </c>
      <c r="I7" s="1">
        <v>-4</v>
      </c>
      <c r="J7" s="1">
        <v>-5</v>
      </c>
    </row>
    <row r="8" spans="1:10" ht="15.6" x14ac:dyDescent="0.3">
      <c r="A8" s="2" t="s">
        <v>1</v>
      </c>
      <c r="B8" s="3">
        <v>-2</v>
      </c>
      <c r="C8" s="1">
        <v>1</v>
      </c>
      <c r="D8" s="1">
        <v>4</v>
      </c>
      <c r="E8" s="1">
        <v>3</v>
      </c>
      <c r="F8" s="1">
        <v>2</v>
      </c>
      <c r="G8" s="1">
        <v>1</v>
      </c>
      <c r="H8" s="1">
        <v>0</v>
      </c>
      <c r="I8" s="1">
        <v>-1</v>
      </c>
      <c r="J8" s="1">
        <v>-2</v>
      </c>
    </row>
    <row r="9" spans="1:10" ht="15.6" x14ac:dyDescent="0.3">
      <c r="A9" s="2" t="s">
        <v>1</v>
      </c>
      <c r="B9" s="3">
        <v>-3</v>
      </c>
      <c r="C9" s="1">
        <v>0</v>
      </c>
      <c r="D9" s="1">
        <v>3</v>
      </c>
      <c r="E9" s="1">
        <v>5</v>
      </c>
      <c r="F9" s="1">
        <v>5</v>
      </c>
      <c r="G9" s="1">
        <v>4</v>
      </c>
      <c r="H9" s="1">
        <v>3</v>
      </c>
      <c r="I9" s="1">
        <v>2</v>
      </c>
      <c r="J9" s="1">
        <v>1</v>
      </c>
    </row>
    <row r="10" spans="1:10" ht="15.6" x14ac:dyDescent="0.3">
      <c r="A10" s="2" t="s">
        <v>3</v>
      </c>
      <c r="B10" s="3">
        <v>-4</v>
      </c>
      <c r="C10" s="1">
        <v>-1</v>
      </c>
      <c r="D10" s="1">
        <v>2</v>
      </c>
      <c r="E10" s="1">
        <v>4</v>
      </c>
      <c r="F10" s="1">
        <v>6</v>
      </c>
      <c r="G10" s="1">
        <v>7</v>
      </c>
      <c r="H10" s="1">
        <v>6</v>
      </c>
      <c r="I10" s="1">
        <v>5</v>
      </c>
      <c r="J10" s="1">
        <v>4</v>
      </c>
    </row>
    <row r="11" spans="1:10" ht="15.6" x14ac:dyDescent="0.3">
      <c r="A11" s="2" t="s">
        <v>1</v>
      </c>
      <c r="B11" s="3">
        <v>-5</v>
      </c>
      <c r="C11" s="1">
        <v>-2</v>
      </c>
      <c r="D11" s="1">
        <v>1</v>
      </c>
      <c r="E11" s="1">
        <v>3</v>
      </c>
      <c r="F11" s="1">
        <v>6</v>
      </c>
      <c r="G11" s="1">
        <v>7</v>
      </c>
      <c r="H11" s="1">
        <v>9</v>
      </c>
      <c r="I11" s="1">
        <v>8</v>
      </c>
      <c r="J11" s="1">
        <v>7</v>
      </c>
    </row>
    <row r="12" spans="1:10" ht="15.6" x14ac:dyDescent="0.3">
      <c r="A12" s="2" t="s">
        <v>0</v>
      </c>
      <c r="B12" s="3">
        <v>-6</v>
      </c>
      <c r="C12" s="1">
        <v>-3</v>
      </c>
      <c r="D12" s="1">
        <v>0</v>
      </c>
      <c r="E12" s="1">
        <v>2</v>
      </c>
      <c r="F12" s="1">
        <v>5</v>
      </c>
      <c r="G12" s="1">
        <v>7</v>
      </c>
      <c r="H12" s="1">
        <v>8</v>
      </c>
      <c r="I12" s="1">
        <v>11</v>
      </c>
      <c r="J12" s="1">
        <v>10</v>
      </c>
    </row>
    <row r="13" spans="1:10" ht="15.6" x14ac:dyDescent="0.3">
      <c r="A13" s="2" t="s">
        <v>2</v>
      </c>
      <c r="B13" s="3">
        <v>-7</v>
      </c>
      <c r="C13" s="1">
        <v>-4</v>
      </c>
      <c r="D13" s="1">
        <v>-1</v>
      </c>
      <c r="E13" s="1">
        <v>2</v>
      </c>
      <c r="F13" s="1">
        <v>4</v>
      </c>
      <c r="G13" s="1">
        <v>6</v>
      </c>
      <c r="H13" s="1">
        <v>8</v>
      </c>
      <c r="I13" s="1">
        <v>10</v>
      </c>
      <c r="J13" s="1">
        <v>12</v>
      </c>
    </row>
    <row r="14" spans="1:10" ht="15.6" x14ac:dyDescent="0.3">
      <c r="A14" s="2" t="s">
        <v>1</v>
      </c>
      <c r="B14" s="3">
        <v>-8</v>
      </c>
      <c r="C14" s="1">
        <v>-5</v>
      </c>
      <c r="D14" s="1">
        <v>-2</v>
      </c>
      <c r="E14" s="1">
        <v>1</v>
      </c>
      <c r="F14" s="1">
        <v>4</v>
      </c>
      <c r="G14" s="1">
        <v>5</v>
      </c>
      <c r="H14" s="1">
        <v>8</v>
      </c>
      <c r="I14" s="1">
        <v>9</v>
      </c>
      <c r="J14" s="1">
        <v>12</v>
      </c>
    </row>
    <row r="15" spans="1:10" ht="15.6" x14ac:dyDescent="0.3">
      <c r="D15" s="5"/>
      <c r="E15" s="5"/>
      <c r="F15" s="5"/>
      <c r="G15" s="5"/>
      <c r="H15" s="5"/>
      <c r="I15" s="5"/>
      <c r="J15" s="5"/>
    </row>
    <row r="16" spans="1:10" x14ac:dyDescent="0.3">
      <c r="A16" t="s">
        <v>10</v>
      </c>
    </row>
    <row r="17" spans="1:13" ht="15.6" x14ac:dyDescent="0.3">
      <c r="A17" s="2"/>
      <c r="B17" s="2"/>
      <c r="C17" s="2" t="s">
        <v>0</v>
      </c>
      <c r="D17" s="2" t="s">
        <v>1</v>
      </c>
      <c r="E17" s="2" t="s">
        <v>2</v>
      </c>
      <c r="F17" s="2" t="s">
        <v>1</v>
      </c>
      <c r="G17" s="2" t="s">
        <v>3</v>
      </c>
      <c r="H17" s="2" t="s">
        <v>1</v>
      </c>
      <c r="I17" s="2" t="s">
        <v>0</v>
      </c>
      <c r="J17" s="2" t="s">
        <v>1</v>
      </c>
    </row>
    <row r="18" spans="1:13" ht="15.6" x14ac:dyDescent="0.3">
      <c r="A18" s="2"/>
      <c r="B18" s="3">
        <v>0</v>
      </c>
      <c r="C18" s="3">
        <f t="shared" ref="C18:J18" si="0">B18+gapcost</f>
        <v>-1</v>
      </c>
      <c r="D18" s="3">
        <f t="shared" si="0"/>
        <v>-2</v>
      </c>
      <c r="E18" s="3">
        <f t="shared" si="0"/>
        <v>-3</v>
      </c>
      <c r="F18" s="3">
        <f t="shared" si="0"/>
        <v>-4</v>
      </c>
      <c r="G18" s="3">
        <f t="shared" si="0"/>
        <v>-5</v>
      </c>
      <c r="H18" s="3">
        <f t="shared" si="0"/>
        <v>-6</v>
      </c>
      <c r="I18" s="3">
        <f t="shared" si="0"/>
        <v>-7</v>
      </c>
      <c r="J18" s="3">
        <f t="shared" si="0"/>
        <v>-8</v>
      </c>
      <c r="L18" t="s">
        <v>6</v>
      </c>
      <c r="M18">
        <v>-1</v>
      </c>
    </row>
    <row r="19" spans="1:13" ht="15.6" x14ac:dyDescent="0.3">
      <c r="A19" s="2" t="s">
        <v>0</v>
      </c>
      <c r="B19" s="3">
        <f t="shared" ref="B19:B26" si="1">B18+gapcost</f>
        <v>-1</v>
      </c>
      <c r="C19" s="1">
        <f t="shared" ref="C19:J26" si="2">MAX(B18+IF((C$17=$A19),match,mismatch),C18+gapcost,B19+gapcost)</f>
        <v>2</v>
      </c>
      <c r="D19" s="1">
        <f t="shared" si="2"/>
        <v>1</v>
      </c>
      <c r="E19" s="1">
        <f t="shared" si="2"/>
        <v>0</v>
      </c>
      <c r="F19" s="1">
        <f t="shared" si="2"/>
        <v>-1</v>
      </c>
      <c r="G19" s="1">
        <f t="shared" si="2"/>
        <v>-2</v>
      </c>
      <c r="H19" s="1">
        <f t="shared" si="2"/>
        <v>-3</v>
      </c>
      <c r="I19" s="1">
        <f t="shared" si="2"/>
        <v>-4</v>
      </c>
      <c r="J19" s="1">
        <f t="shared" si="2"/>
        <v>-5</v>
      </c>
      <c r="L19" t="s">
        <v>7</v>
      </c>
      <c r="M19">
        <v>2</v>
      </c>
    </row>
    <row r="20" spans="1:13" ht="15.6" x14ac:dyDescent="0.3">
      <c r="A20" s="2" t="s">
        <v>1</v>
      </c>
      <c r="B20" s="3">
        <f t="shared" si="1"/>
        <v>-2</v>
      </c>
      <c r="C20" s="1">
        <f t="shared" si="2"/>
        <v>1</v>
      </c>
      <c r="D20" s="1">
        <f t="shared" si="2"/>
        <v>4</v>
      </c>
      <c r="E20" s="1">
        <f t="shared" si="2"/>
        <v>3</v>
      </c>
      <c r="F20" s="1">
        <f t="shared" si="2"/>
        <v>2</v>
      </c>
      <c r="G20" s="1">
        <f t="shared" si="2"/>
        <v>1</v>
      </c>
      <c r="H20" s="1">
        <f t="shared" si="2"/>
        <v>0</v>
      </c>
      <c r="I20" s="1">
        <f t="shared" si="2"/>
        <v>-1</v>
      </c>
      <c r="J20" s="1">
        <f t="shared" si="2"/>
        <v>-2</v>
      </c>
      <c r="L20" t="s">
        <v>8</v>
      </c>
      <c r="M20">
        <v>1</v>
      </c>
    </row>
    <row r="21" spans="1:13" ht="15.6" x14ac:dyDescent="0.3">
      <c r="A21" s="2" t="s">
        <v>1</v>
      </c>
      <c r="B21" s="3">
        <f t="shared" si="1"/>
        <v>-3</v>
      </c>
      <c r="C21" s="1">
        <f t="shared" si="2"/>
        <v>0</v>
      </c>
      <c r="D21" s="1">
        <f t="shared" si="2"/>
        <v>3</v>
      </c>
      <c r="E21" s="1">
        <f t="shared" si="2"/>
        <v>5</v>
      </c>
      <c r="F21" s="1">
        <f t="shared" si="2"/>
        <v>5</v>
      </c>
      <c r="G21" s="1">
        <f t="shared" si="2"/>
        <v>4</v>
      </c>
      <c r="H21" s="1">
        <f t="shared" si="2"/>
        <v>3</v>
      </c>
      <c r="I21" s="1">
        <f t="shared" si="2"/>
        <v>2</v>
      </c>
      <c r="J21" s="1">
        <f t="shared" si="2"/>
        <v>1</v>
      </c>
    </row>
    <row r="22" spans="1:13" ht="15.6" x14ac:dyDescent="0.3">
      <c r="A22" s="2" t="s">
        <v>3</v>
      </c>
      <c r="B22" s="3">
        <f t="shared" si="1"/>
        <v>-4</v>
      </c>
      <c r="C22" s="1">
        <f t="shared" si="2"/>
        <v>-1</v>
      </c>
      <c r="D22" s="1">
        <f t="shared" si="2"/>
        <v>2</v>
      </c>
      <c r="E22" s="1">
        <f t="shared" si="2"/>
        <v>4</v>
      </c>
      <c r="F22" s="1">
        <f t="shared" si="2"/>
        <v>6</v>
      </c>
      <c r="G22" s="1">
        <f t="shared" si="2"/>
        <v>7</v>
      </c>
      <c r="H22" s="1">
        <f t="shared" si="2"/>
        <v>6</v>
      </c>
      <c r="I22" s="1">
        <f t="shared" si="2"/>
        <v>5</v>
      </c>
      <c r="J22" s="1">
        <f t="shared" si="2"/>
        <v>4</v>
      </c>
    </row>
    <row r="23" spans="1:13" ht="15.6" x14ac:dyDescent="0.3">
      <c r="A23" s="2" t="s">
        <v>1</v>
      </c>
      <c r="B23" s="3">
        <f t="shared" si="1"/>
        <v>-5</v>
      </c>
      <c r="C23" s="1">
        <f t="shared" si="2"/>
        <v>-2</v>
      </c>
      <c r="D23" s="1">
        <f t="shared" si="2"/>
        <v>1</v>
      </c>
      <c r="E23" s="1">
        <f t="shared" si="2"/>
        <v>3</v>
      </c>
      <c r="F23" s="1">
        <f t="shared" si="2"/>
        <v>6</v>
      </c>
      <c r="G23" s="1">
        <f t="shared" si="2"/>
        <v>7</v>
      </c>
      <c r="H23" s="1">
        <f t="shared" si="2"/>
        <v>9</v>
      </c>
      <c r="I23" s="1">
        <f t="shared" si="2"/>
        <v>8</v>
      </c>
      <c r="J23" s="1">
        <f t="shared" si="2"/>
        <v>7</v>
      </c>
    </row>
    <row r="24" spans="1:13" ht="15.6" x14ac:dyDescent="0.3">
      <c r="A24" s="2" t="s">
        <v>0</v>
      </c>
      <c r="B24" s="3">
        <f t="shared" si="1"/>
        <v>-6</v>
      </c>
      <c r="C24" s="1">
        <f t="shared" si="2"/>
        <v>-3</v>
      </c>
      <c r="D24" s="1">
        <f t="shared" si="2"/>
        <v>0</v>
      </c>
      <c r="E24" s="1">
        <f t="shared" si="2"/>
        <v>2</v>
      </c>
      <c r="F24" s="1">
        <f t="shared" si="2"/>
        <v>5</v>
      </c>
      <c r="G24" s="1">
        <f t="shared" si="2"/>
        <v>7</v>
      </c>
      <c r="H24" s="1">
        <f t="shared" si="2"/>
        <v>8</v>
      </c>
      <c r="I24" s="1">
        <f t="shared" si="2"/>
        <v>11</v>
      </c>
      <c r="J24" s="1">
        <f t="shared" si="2"/>
        <v>10</v>
      </c>
    </row>
    <row r="25" spans="1:13" ht="15.6" x14ac:dyDescent="0.3">
      <c r="A25" s="2" t="s">
        <v>2</v>
      </c>
      <c r="B25" s="3">
        <f t="shared" si="1"/>
        <v>-7</v>
      </c>
      <c r="C25" s="1">
        <f t="shared" si="2"/>
        <v>-4</v>
      </c>
      <c r="D25" s="1">
        <f t="shared" si="2"/>
        <v>-1</v>
      </c>
      <c r="E25" s="1">
        <f t="shared" si="2"/>
        <v>2</v>
      </c>
      <c r="F25" s="1">
        <f t="shared" si="2"/>
        <v>4</v>
      </c>
      <c r="G25" s="1">
        <f t="shared" si="2"/>
        <v>6</v>
      </c>
      <c r="H25" s="1">
        <f t="shared" si="2"/>
        <v>8</v>
      </c>
      <c r="I25" s="1">
        <f t="shared" si="2"/>
        <v>10</v>
      </c>
      <c r="J25" s="1">
        <f t="shared" si="2"/>
        <v>12</v>
      </c>
    </row>
    <row r="26" spans="1:13" ht="15.6" x14ac:dyDescent="0.3">
      <c r="A26" s="2" t="s">
        <v>1</v>
      </c>
      <c r="B26" s="3">
        <f t="shared" si="1"/>
        <v>-8</v>
      </c>
      <c r="C26" s="1">
        <f t="shared" si="2"/>
        <v>-5</v>
      </c>
      <c r="D26" s="1">
        <f t="shared" si="2"/>
        <v>-2</v>
      </c>
      <c r="E26" s="1">
        <f t="shared" si="2"/>
        <v>1</v>
      </c>
      <c r="F26" s="1">
        <f t="shared" si="2"/>
        <v>4</v>
      </c>
      <c r="G26" s="1">
        <f t="shared" si="2"/>
        <v>5</v>
      </c>
      <c r="H26" s="1">
        <f t="shared" si="2"/>
        <v>8</v>
      </c>
      <c r="I26" s="1">
        <f t="shared" si="2"/>
        <v>9</v>
      </c>
      <c r="J26" s="1">
        <f t="shared" si="2"/>
        <v>12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Tabelle1</vt:lpstr>
      <vt:lpstr>gapcost</vt:lpstr>
      <vt:lpstr>match</vt:lpstr>
      <vt:lpstr>mismatch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tilman</cp:lastModifiedBy>
  <dcterms:created xsi:type="dcterms:W3CDTF">2010-07-16T04:30:05Z</dcterms:created>
  <dcterms:modified xsi:type="dcterms:W3CDTF">2015-06-23T10:50:40Z</dcterms:modified>
</cp:coreProperties>
</file>